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CD\Fiscal Services\1. Fiscal Team Member Files\Ling\Template\"/>
    </mc:Choice>
  </mc:AlternateContent>
  <xr:revisionPtr revIDLastSave="0" documentId="13_ncr:1_{69DE2306-9E96-4F13-9E23-43C82BA85265}" xr6:coauthVersionLast="47" xr6:coauthVersionMax="47" xr10:uidLastSave="{00000000-0000-0000-0000-000000000000}"/>
  <workbookProtection workbookAlgorithmName="SHA-512" workbookHashValue="Xc37/ptZxv9N5/0SzmiL1anL78VIEhWkYa1mmCdfz9oPHvJ4T0r/k/EGjTGiphcuNvXOgpYcsp8rwy6ZMgwS9g==" workbookSaltValue="9ULbUR7iHNlvcL1RFOdf3g==" workbookSpinCount="100000" lockStructure="1"/>
  <bookViews>
    <workbookView xWindow="-120" yWindow="-120" windowWidth="29040" windowHeight="15720" xr2:uid="{00000000-000D-0000-FFFF-FFFF00000000}"/>
  </bookViews>
  <sheets>
    <sheet name="5F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8" l="1"/>
  <c r="G23" i="8"/>
  <c r="S23" i="8" l="1"/>
  <c r="O23" i="8"/>
  <c r="K23" i="8"/>
  <c r="C31" i="8" l="1"/>
  <c r="C32" i="8" s="1"/>
  <c r="C33" i="8" s="1"/>
  <c r="S31" i="8" l="1"/>
  <c r="S32" i="8" s="1"/>
  <c r="S33" i="8" s="1"/>
  <c r="O31" i="8"/>
  <c r="O32" i="8" s="1"/>
  <c r="O33" i="8" s="1"/>
  <c r="K31" i="8"/>
  <c r="K32" i="8" s="1"/>
  <c r="K33" i="8" s="1"/>
  <c r="G31" i="8"/>
  <c r="G32" i="8" s="1"/>
  <c r="G33" i="8" s="1"/>
  <c r="W22" i="8"/>
  <c r="W21" i="8"/>
  <c r="W20" i="8"/>
  <c r="W19" i="8"/>
  <c r="W18" i="8"/>
  <c r="W17" i="8"/>
  <c r="W16" i="8"/>
  <c r="W15" i="8"/>
  <c r="W14" i="8"/>
  <c r="W13" i="8"/>
  <c r="W12" i="8"/>
  <c r="W11" i="8"/>
  <c r="W23" i="8" l="1"/>
</calcChain>
</file>

<file path=xl/sharedStrings.xml><?xml version="1.0" encoding="utf-8"?>
<sst xmlns="http://schemas.openxmlformats.org/spreadsheetml/2006/main" count="133" uniqueCount="40">
  <si>
    <t>Salaries</t>
  </si>
  <si>
    <t>Fringe Benefits</t>
  </si>
  <si>
    <t>Other</t>
  </si>
  <si>
    <t>Contractual Services</t>
  </si>
  <si>
    <t>Equipment</t>
  </si>
  <si>
    <t>Insurance</t>
  </si>
  <si>
    <t>Supplies</t>
  </si>
  <si>
    <t>Travel/Conferences</t>
  </si>
  <si>
    <t>Space Rental</t>
  </si>
  <si>
    <t>Telecommunications</t>
  </si>
  <si>
    <t>Utilities</t>
  </si>
  <si>
    <t>Total (Lines 1-12)</t>
  </si>
  <si>
    <t>Column A</t>
  </si>
  <si>
    <t>Original Annual Budget</t>
  </si>
  <si>
    <t>Budget Item</t>
  </si>
  <si>
    <t>Line</t>
  </si>
  <si>
    <t>Total Funds</t>
  </si>
  <si>
    <t>Grantee:</t>
  </si>
  <si>
    <t>GMS Project #:</t>
  </si>
  <si>
    <t>Indirect Cost</t>
  </si>
  <si>
    <t>MTDC</t>
  </si>
  <si>
    <t>Capital Expenditures</t>
  </si>
  <si>
    <t>Patient Care charges</t>
  </si>
  <si>
    <t>Tuition Remission</t>
  </si>
  <si>
    <t>Scholarship &amp; Fellowship</t>
  </si>
  <si>
    <t>Participant Support Costs</t>
  </si>
  <si>
    <t>Sub-award in excess of 25k</t>
  </si>
  <si>
    <t>Total Grant</t>
  </si>
  <si>
    <t>15% Indirect Cost</t>
  </si>
  <si>
    <t>Budget</t>
  </si>
  <si>
    <t>Non-Federal Fund Source 3:</t>
  </si>
  <si>
    <t>Non-Federal Fund Source 4:</t>
  </si>
  <si>
    <t>15% vs Indirect Cost in Line 12 (should not be negative)</t>
  </si>
  <si>
    <t xml:space="preserve">Space Rental </t>
  </si>
  <si>
    <t>10% of MTDC  vs Indirect Cost in Line 12 (should not be negative)</t>
  </si>
  <si>
    <t>Non-Federal Fund Source 5:</t>
  </si>
  <si>
    <t>Federal Fund Source 1 Amount</t>
  </si>
  <si>
    <t>Non-Federal Fund Source 2 Amount</t>
  </si>
  <si>
    <t>Highlighted line items are excluded from Modified Total Direct Costs</t>
  </si>
  <si>
    <t>10% of MTDC (Indirect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</si>
</sst>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000"/>
  </numFmts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7" fontId="3" fillId="0" borderId="1" xfId="1" applyNumberFormat="1" applyFont="1" applyBorder="1" applyProtection="1">
      <protection locked="0"/>
    </xf>
    <xf numFmtId="7" fontId="3" fillId="0" borderId="2" xfId="1" applyNumberFormat="1" applyFont="1" applyBorder="1" applyProtection="1">
      <protection locked="0"/>
    </xf>
    <xf numFmtId="7" fontId="3" fillId="0" borderId="3" xfId="1" applyNumberFormat="1" applyFont="1" applyBorder="1" applyProtection="1">
      <protection locked="0"/>
    </xf>
    <xf numFmtId="0" fontId="1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1" fillId="0" borderId="4" xfId="1" applyFont="1" applyBorder="1" applyProtection="1">
      <protection locked="0"/>
    </xf>
    <xf numFmtId="0" fontId="1" fillId="0" borderId="5" xfId="1" applyFont="1" applyBorder="1" applyProtection="1">
      <protection locked="0"/>
    </xf>
    <xf numFmtId="7" fontId="3" fillId="5" borderId="1" xfId="1" applyNumberFormat="1" applyFont="1" applyFill="1" applyBorder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Protection="1"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left"/>
      <protection locked="0"/>
    </xf>
    <xf numFmtId="0" fontId="3" fillId="0" borderId="1" xfId="1" applyFont="1" applyBorder="1" applyProtection="1">
      <protection locked="0"/>
    </xf>
    <xf numFmtId="0" fontId="1" fillId="0" borderId="1" xfId="1" applyFont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Continuous"/>
      <protection locked="0"/>
    </xf>
    <xf numFmtId="0" fontId="1" fillId="0" borderId="10" xfId="1" applyFont="1" applyBorder="1" applyProtection="1">
      <protection locked="0"/>
    </xf>
    <xf numFmtId="0" fontId="3" fillId="0" borderId="10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1" xfId="1" applyFont="1" applyBorder="1" applyAlignment="1" applyProtection="1">
      <alignment horizontal="center" wrapText="1"/>
      <protection locked="0"/>
    </xf>
    <xf numFmtId="0" fontId="3" fillId="4" borderId="0" xfId="1" applyFont="1" applyFill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4" borderId="0" xfId="1" applyFont="1" applyFill="1" applyProtection="1">
      <protection locked="0"/>
    </xf>
    <xf numFmtId="164" fontId="1" fillId="2" borderId="1" xfId="1" applyNumberFormat="1" applyFont="1" applyFill="1" applyBorder="1" applyAlignment="1" applyProtection="1">
      <alignment horizontal="center"/>
      <protection locked="0"/>
    </xf>
    <xf numFmtId="7" fontId="3" fillId="0" borderId="8" xfId="1" applyNumberFormat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8" xfId="1" applyFont="1" applyBorder="1" applyProtection="1">
      <protection locked="0"/>
    </xf>
    <xf numFmtId="7" fontId="3" fillId="0" borderId="11" xfId="1" applyNumberFormat="1" applyFont="1" applyBorder="1" applyProtection="1">
      <protection locked="0"/>
    </xf>
    <xf numFmtId="0" fontId="3" fillId="0" borderId="9" xfId="1" applyFont="1" applyBorder="1" applyProtection="1">
      <protection locked="0"/>
    </xf>
    <xf numFmtId="0" fontId="3" fillId="0" borderId="11" xfId="1" applyFont="1" applyBorder="1" applyProtection="1">
      <protection locked="0"/>
    </xf>
    <xf numFmtId="7" fontId="1" fillId="0" borderId="11" xfId="1" applyNumberFormat="1" applyFont="1" applyBorder="1" applyProtection="1">
      <protection locked="0"/>
    </xf>
    <xf numFmtId="40" fontId="1" fillId="0" borderId="11" xfId="1" applyNumberFormat="1" applyFont="1" applyBorder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wrapText="1"/>
    </xf>
    <xf numFmtId="0" fontId="3" fillId="6" borderId="3" xfId="1" applyFont="1" applyFill="1" applyBorder="1" applyAlignment="1">
      <alignment horizontal="center"/>
    </xf>
    <xf numFmtId="0" fontId="3" fillId="7" borderId="3" xfId="1" applyFont="1" applyFill="1" applyBorder="1"/>
    <xf numFmtId="0" fontId="3" fillId="6" borderId="1" xfId="1" applyFont="1" applyFill="1" applyBorder="1" applyAlignment="1">
      <alignment horizontal="center"/>
    </xf>
    <xf numFmtId="0" fontId="3" fillId="0" borderId="1" xfId="1" applyFont="1" applyBorder="1"/>
    <xf numFmtId="0" fontId="3" fillId="6" borderId="2" xfId="1" applyFont="1" applyFill="1" applyBorder="1" applyAlignment="1">
      <alignment horizontal="center"/>
    </xf>
    <xf numFmtId="0" fontId="3" fillId="0" borderId="0" xfId="1" applyFont="1"/>
    <xf numFmtId="0" fontId="3" fillId="7" borderId="1" xfId="1" applyFont="1" applyFill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2" borderId="1" xfId="1" applyFont="1" applyFill="1" applyBorder="1" applyAlignment="1">
      <alignment horizontal="centerContinuous"/>
    </xf>
    <xf numFmtId="0" fontId="3" fillId="6" borderId="6" xfId="1" applyFont="1" applyFill="1" applyBorder="1" applyAlignment="1">
      <alignment horizontal="center"/>
    </xf>
    <xf numFmtId="0" fontId="3" fillId="7" borderId="7" xfId="1" applyFont="1" applyFill="1" applyBorder="1"/>
    <xf numFmtId="0" fontId="3" fillId="6" borderId="9" xfId="1" applyFont="1" applyFill="1" applyBorder="1" applyAlignment="1">
      <alignment horizontal="center"/>
    </xf>
    <xf numFmtId="0" fontId="3" fillId="7" borderId="10" xfId="1" applyFont="1" applyFill="1" applyBorder="1"/>
    <xf numFmtId="0" fontId="1" fillId="0" borderId="9" xfId="1" applyFont="1" applyBorder="1" applyAlignment="1">
      <alignment horizontal="center"/>
    </xf>
    <xf numFmtId="0" fontId="1" fillId="0" borderId="10" xfId="1" applyFont="1" applyBorder="1"/>
    <xf numFmtId="0" fontId="3" fillId="0" borderId="10" xfId="1" applyFont="1" applyBorder="1"/>
    <xf numFmtId="0" fontId="3" fillId="0" borderId="10" xfId="1" applyFont="1" applyBorder="1" applyAlignment="1">
      <alignment wrapText="1"/>
    </xf>
    <xf numFmtId="0" fontId="3" fillId="7" borderId="0" xfId="1" applyFont="1" applyFill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3" fillId="0" borderId="2" xfId="1" applyFont="1" applyBorder="1" applyAlignment="1">
      <alignment horizontal="center"/>
    </xf>
    <xf numFmtId="0" fontId="3" fillId="0" borderId="6" xfId="1" applyFont="1" applyBorder="1"/>
    <xf numFmtId="0" fontId="3" fillId="0" borderId="7" xfId="1" applyFont="1" applyBorder="1"/>
    <xf numFmtId="0" fontId="3" fillId="0" borderId="9" xfId="1" applyFont="1" applyBorder="1"/>
    <xf numFmtId="7" fontId="3" fillId="0" borderId="1" xfId="1" applyNumberFormat="1" applyFont="1" applyBorder="1"/>
    <xf numFmtId="7" fontId="1" fillId="3" borderId="1" xfId="1" applyNumberFormat="1" applyFont="1" applyFill="1" applyBorder="1"/>
    <xf numFmtId="164" fontId="1" fillId="2" borderId="1" xfId="1" applyNumberFormat="1" applyFont="1" applyFill="1" applyBorder="1" applyAlignment="1">
      <alignment horizontal="center"/>
    </xf>
    <xf numFmtId="0" fontId="1" fillId="0" borderId="0" xfId="1" applyFont="1" applyAlignment="1" applyProtection="1">
      <alignment horizontal="center"/>
      <protection locked="0"/>
    </xf>
    <xf numFmtId="7" fontId="1" fillId="3" borderId="1" xfId="1" applyNumberFormat="1" applyFont="1" applyFill="1" applyBorder="1" applyProtection="1"/>
    <xf numFmtId="7" fontId="1" fillId="0" borderId="11" xfId="1" applyNumberFormat="1" applyFont="1" applyBorder="1" applyProtection="1"/>
    <xf numFmtId="7" fontId="3" fillId="5" borderId="11" xfId="1" applyNumberFormat="1" applyFont="1" applyFill="1" applyBorder="1" applyProtection="1"/>
    <xf numFmtId="40" fontId="1" fillId="0" borderId="11" xfId="1" applyNumberFormat="1" applyFont="1" applyBorder="1" applyProtection="1"/>
    <xf numFmtId="7" fontId="3" fillId="0" borderId="11" xfId="1" applyNumberFormat="1" applyFont="1" applyBorder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895350</xdr:colOff>
          <xdr:row>0</xdr:row>
          <xdr:rowOff>0</xdr:rowOff>
        </xdr:from>
        <xdr:to>
          <xdr:col>23</xdr:col>
          <xdr:colOff>9525</xdr:colOff>
          <xdr:row>5</xdr:row>
          <xdr:rowOff>19050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topLeftCell="A3" zoomScale="90" zoomScaleNormal="90" workbookViewId="0">
      <selection activeCell="S31" activeCellId="11" sqref="C23 C31 C32 C33 G23 G31:G33 K23 K31:K33 O23 O31:O33 S23 S31:S33"/>
    </sheetView>
  </sheetViews>
  <sheetFormatPr defaultRowHeight="15" x14ac:dyDescent="0.25"/>
  <cols>
    <col min="1" max="1" width="5.28515625" style="5" customWidth="1"/>
    <col min="2" max="2" width="36.28515625" style="5" bestFit="1" customWidth="1"/>
    <col min="3" max="3" width="13.28515625" style="5" customWidth="1"/>
    <col min="4" max="4" width="1.85546875" style="5" customWidth="1"/>
    <col min="5" max="5" width="5.85546875" style="5" customWidth="1"/>
    <col min="6" max="6" width="30.5703125" style="5" customWidth="1"/>
    <col min="7" max="7" width="13.28515625" style="5" customWidth="1"/>
    <col min="8" max="8" width="1.5703125" style="5" customWidth="1"/>
    <col min="9" max="9" width="5.140625" style="5" customWidth="1"/>
    <col min="10" max="10" width="30.140625" style="5" customWidth="1"/>
    <col min="11" max="11" width="13.28515625" style="5" customWidth="1"/>
    <col min="12" max="12" width="1.5703125" style="5" customWidth="1"/>
    <col min="13" max="13" width="5.5703125" style="5" customWidth="1"/>
    <col min="14" max="14" width="32.28515625" style="5" bestFit="1" customWidth="1"/>
    <col min="15" max="15" width="13.28515625" style="5" customWidth="1"/>
    <col min="16" max="16" width="1.42578125" style="5" customWidth="1"/>
    <col min="17" max="17" width="5.85546875" style="5" customWidth="1"/>
    <col min="18" max="18" width="32.28515625" style="5" bestFit="1" customWidth="1"/>
    <col min="19" max="19" width="13.28515625" style="5" customWidth="1"/>
    <col min="20" max="20" width="2" style="5" customWidth="1"/>
    <col min="21" max="21" width="5.85546875" style="5" customWidth="1"/>
    <col min="22" max="22" width="18.7109375" style="5" bestFit="1" customWidth="1"/>
    <col min="23" max="23" width="13.28515625" style="5" customWidth="1"/>
    <col min="24" max="16384" width="9.140625" style="5"/>
  </cols>
  <sheetData>
    <row r="1" spans="1:23" ht="18" customHeight="1" x14ac:dyDescent="0.3">
      <c r="A1" s="9" t="s">
        <v>29</v>
      </c>
      <c r="B1" s="10"/>
      <c r="C1" s="4"/>
    </row>
    <row r="2" spans="1:23" ht="18" customHeight="1" thickBot="1" x14ac:dyDescent="0.35">
      <c r="A2" s="9" t="s">
        <v>17</v>
      </c>
      <c r="B2" s="10"/>
      <c r="C2" s="6"/>
      <c r="D2" s="18"/>
      <c r="E2" s="18"/>
      <c r="F2" s="18"/>
    </row>
    <row r="3" spans="1:23" ht="18" customHeight="1" thickBot="1" x14ac:dyDescent="0.35">
      <c r="A3" s="9" t="s">
        <v>18</v>
      </c>
      <c r="B3" s="10"/>
      <c r="C3" s="7"/>
      <c r="D3" s="19"/>
      <c r="E3" s="19"/>
      <c r="F3" s="19"/>
    </row>
    <row r="4" spans="1:23" ht="18" customHeight="1" x14ac:dyDescent="0.25">
      <c r="A4" s="4"/>
      <c r="C4" s="4"/>
    </row>
    <row r="5" spans="1:23" ht="18" customHeight="1" thickBot="1" x14ac:dyDescent="0.3">
      <c r="A5" s="4"/>
      <c r="B5" s="4" t="s">
        <v>36</v>
      </c>
      <c r="C5" s="6"/>
      <c r="F5" s="4" t="s">
        <v>37</v>
      </c>
      <c r="G5" s="6"/>
      <c r="J5" s="4" t="s">
        <v>30</v>
      </c>
      <c r="K5" s="6"/>
      <c r="N5" s="4" t="s">
        <v>31</v>
      </c>
      <c r="O5" s="6"/>
      <c r="R5" s="4" t="s">
        <v>35</v>
      </c>
      <c r="S5" s="6"/>
      <c r="V5" s="4" t="s">
        <v>16</v>
      </c>
    </row>
    <row r="6" spans="1:23" x14ac:dyDescent="0.25">
      <c r="A6" s="20"/>
    </row>
    <row r="7" spans="1:23" x14ac:dyDescent="0.25">
      <c r="A7" s="20"/>
    </row>
    <row r="8" spans="1:23" ht="47.25" customHeight="1" x14ac:dyDescent="0.25">
      <c r="A8" s="14" t="s">
        <v>15</v>
      </c>
      <c r="B8" s="14" t="s">
        <v>14</v>
      </c>
      <c r="C8" s="21" t="s">
        <v>13</v>
      </c>
      <c r="D8" s="22"/>
      <c r="E8" s="14" t="s">
        <v>15</v>
      </c>
      <c r="F8" s="14" t="s">
        <v>14</v>
      </c>
      <c r="G8" s="21" t="s">
        <v>13</v>
      </c>
      <c r="H8" s="22"/>
      <c r="I8" s="14" t="s">
        <v>15</v>
      </c>
      <c r="J8" s="14" t="s">
        <v>14</v>
      </c>
      <c r="K8" s="21" t="s">
        <v>13</v>
      </c>
      <c r="L8" s="22"/>
      <c r="M8" s="14" t="s">
        <v>15</v>
      </c>
      <c r="N8" s="14" t="s">
        <v>14</v>
      </c>
      <c r="O8" s="21" t="s">
        <v>13</v>
      </c>
      <c r="P8" s="22"/>
      <c r="Q8" s="14" t="s">
        <v>15</v>
      </c>
      <c r="R8" s="14" t="s">
        <v>14</v>
      </c>
      <c r="S8" s="21" t="s">
        <v>13</v>
      </c>
      <c r="T8" s="22"/>
      <c r="U8" s="14" t="s">
        <v>15</v>
      </c>
      <c r="V8" s="14" t="s">
        <v>14</v>
      </c>
      <c r="W8" s="21" t="s">
        <v>13</v>
      </c>
    </row>
    <row r="9" spans="1:23" x14ac:dyDescent="0.25">
      <c r="A9" s="15"/>
      <c r="B9" s="23"/>
      <c r="C9" s="23" t="s">
        <v>12</v>
      </c>
      <c r="D9" s="22"/>
      <c r="E9" s="15"/>
      <c r="F9" s="23"/>
      <c r="G9" s="23" t="s">
        <v>12</v>
      </c>
      <c r="H9" s="22"/>
      <c r="I9" s="15"/>
      <c r="J9" s="23"/>
      <c r="K9" s="23" t="s">
        <v>12</v>
      </c>
      <c r="L9" s="22"/>
      <c r="M9" s="15"/>
      <c r="N9" s="23"/>
      <c r="O9" s="23" t="s">
        <v>12</v>
      </c>
      <c r="P9" s="22"/>
      <c r="Q9" s="15"/>
      <c r="R9" s="23"/>
      <c r="S9" s="23" t="s">
        <v>12</v>
      </c>
      <c r="T9" s="22"/>
      <c r="U9" s="15"/>
      <c r="V9" s="23"/>
      <c r="W9" s="23" t="s">
        <v>12</v>
      </c>
    </row>
    <row r="10" spans="1:23" x14ac:dyDescent="0.25">
      <c r="A10" s="11"/>
      <c r="B10" s="13"/>
      <c r="C10" s="12"/>
      <c r="D10" s="22"/>
      <c r="E10" s="11"/>
      <c r="F10" s="13"/>
      <c r="G10" s="12"/>
      <c r="H10" s="22"/>
      <c r="I10" s="11"/>
      <c r="J10" s="13"/>
      <c r="K10" s="12"/>
      <c r="L10" s="22"/>
      <c r="M10" s="11"/>
      <c r="N10" s="13"/>
      <c r="O10" s="12"/>
      <c r="P10" s="22"/>
      <c r="Q10" s="11"/>
      <c r="R10" s="13"/>
      <c r="S10" s="12"/>
      <c r="T10" s="22"/>
      <c r="U10" s="11"/>
      <c r="V10" s="13"/>
      <c r="W10" s="12"/>
    </row>
    <row r="11" spans="1:23" x14ac:dyDescent="0.25">
      <c r="A11" s="36">
        <v>1</v>
      </c>
      <c r="B11" s="37" t="s">
        <v>0</v>
      </c>
      <c r="C11" s="1"/>
      <c r="D11" s="22"/>
      <c r="E11" s="36">
        <v>1</v>
      </c>
      <c r="F11" s="37" t="s">
        <v>0</v>
      </c>
      <c r="G11" s="1"/>
      <c r="H11" s="22"/>
      <c r="I11" s="36">
        <v>1</v>
      </c>
      <c r="J11" s="37" t="s">
        <v>0</v>
      </c>
      <c r="K11" s="1"/>
      <c r="L11" s="22"/>
      <c r="M11" s="36">
        <v>1</v>
      </c>
      <c r="N11" s="37" t="s">
        <v>0</v>
      </c>
      <c r="O11" s="1"/>
      <c r="P11" s="22"/>
      <c r="Q11" s="36">
        <v>1</v>
      </c>
      <c r="R11" s="37" t="s">
        <v>0</v>
      </c>
      <c r="S11" s="1"/>
      <c r="T11" s="22"/>
      <c r="U11" s="36">
        <v>1</v>
      </c>
      <c r="V11" s="37" t="s">
        <v>0</v>
      </c>
      <c r="W11" s="64">
        <f t="shared" ref="W11:W22" si="0">C11+G11+K11+O11+S11</f>
        <v>0</v>
      </c>
    </row>
    <row r="12" spans="1:23" ht="15" customHeight="1" x14ac:dyDescent="0.25">
      <c r="A12" s="36">
        <v>2</v>
      </c>
      <c r="B12" s="38" t="s">
        <v>1</v>
      </c>
      <c r="C12" s="1"/>
      <c r="D12" s="22"/>
      <c r="E12" s="36">
        <v>2</v>
      </c>
      <c r="F12" s="38" t="s">
        <v>1</v>
      </c>
      <c r="G12" s="1"/>
      <c r="H12" s="22"/>
      <c r="I12" s="36">
        <v>2</v>
      </c>
      <c r="J12" s="38" t="s">
        <v>1</v>
      </c>
      <c r="K12" s="1"/>
      <c r="L12" s="22"/>
      <c r="M12" s="36">
        <v>2</v>
      </c>
      <c r="N12" s="38" t="s">
        <v>1</v>
      </c>
      <c r="O12" s="1"/>
      <c r="P12" s="22"/>
      <c r="Q12" s="36">
        <v>2</v>
      </c>
      <c r="R12" s="38" t="s">
        <v>1</v>
      </c>
      <c r="S12" s="1"/>
      <c r="T12" s="22"/>
      <c r="U12" s="36">
        <v>2</v>
      </c>
      <c r="V12" s="38" t="s">
        <v>1</v>
      </c>
      <c r="W12" s="64">
        <f t="shared" si="0"/>
        <v>0</v>
      </c>
    </row>
    <row r="13" spans="1:23" x14ac:dyDescent="0.25">
      <c r="A13" s="36">
        <v>3</v>
      </c>
      <c r="B13" s="37" t="s">
        <v>3</v>
      </c>
      <c r="C13" s="1"/>
      <c r="D13" s="22"/>
      <c r="E13" s="36">
        <v>3</v>
      </c>
      <c r="F13" s="37" t="s">
        <v>3</v>
      </c>
      <c r="G13" s="1"/>
      <c r="H13" s="22"/>
      <c r="I13" s="36">
        <v>3</v>
      </c>
      <c r="J13" s="37" t="s">
        <v>3</v>
      </c>
      <c r="K13" s="1"/>
      <c r="L13" s="22"/>
      <c r="M13" s="36">
        <v>3</v>
      </c>
      <c r="N13" s="37" t="s">
        <v>3</v>
      </c>
      <c r="O13" s="1"/>
      <c r="P13" s="22"/>
      <c r="Q13" s="36">
        <v>3</v>
      </c>
      <c r="R13" s="37" t="s">
        <v>3</v>
      </c>
      <c r="S13" s="1"/>
      <c r="T13" s="22"/>
      <c r="U13" s="36">
        <v>3</v>
      </c>
      <c r="V13" s="37" t="s">
        <v>3</v>
      </c>
      <c r="W13" s="64">
        <f t="shared" si="0"/>
        <v>0</v>
      </c>
    </row>
    <row r="14" spans="1:23" x14ac:dyDescent="0.25">
      <c r="A14" s="39">
        <v>4</v>
      </c>
      <c r="B14" s="40" t="s">
        <v>4</v>
      </c>
      <c r="C14" s="3"/>
      <c r="D14" s="22"/>
      <c r="E14" s="58">
        <v>4</v>
      </c>
      <c r="F14" s="59" t="s">
        <v>4</v>
      </c>
      <c r="G14" s="3"/>
      <c r="H14" s="22"/>
      <c r="I14" s="58">
        <v>4</v>
      </c>
      <c r="J14" s="59" t="s">
        <v>4</v>
      </c>
      <c r="K14" s="3"/>
      <c r="L14" s="22"/>
      <c r="M14" s="58">
        <v>4</v>
      </c>
      <c r="N14" s="59" t="s">
        <v>4</v>
      </c>
      <c r="O14" s="3"/>
      <c r="P14" s="22"/>
      <c r="Q14" s="58">
        <v>4</v>
      </c>
      <c r="R14" s="59" t="s">
        <v>4</v>
      </c>
      <c r="S14" s="3"/>
      <c r="T14" s="22"/>
      <c r="U14" s="58">
        <v>4</v>
      </c>
      <c r="V14" s="59" t="s">
        <v>4</v>
      </c>
      <c r="W14" s="64">
        <f t="shared" si="0"/>
        <v>0</v>
      </c>
    </row>
    <row r="15" spans="1:23" x14ac:dyDescent="0.25">
      <c r="A15" s="41">
        <v>5</v>
      </c>
      <c r="B15" s="42" t="s">
        <v>5</v>
      </c>
      <c r="C15" s="1"/>
      <c r="D15" s="22"/>
      <c r="E15" s="36">
        <v>5</v>
      </c>
      <c r="F15" s="42" t="s">
        <v>5</v>
      </c>
      <c r="G15" s="1"/>
      <c r="H15" s="22"/>
      <c r="I15" s="36">
        <v>5</v>
      </c>
      <c r="J15" s="42" t="s">
        <v>5</v>
      </c>
      <c r="K15" s="1"/>
      <c r="L15" s="22"/>
      <c r="M15" s="36">
        <v>5</v>
      </c>
      <c r="N15" s="42" t="s">
        <v>5</v>
      </c>
      <c r="O15" s="1"/>
      <c r="P15" s="22"/>
      <c r="Q15" s="36">
        <v>5</v>
      </c>
      <c r="R15" s="42" t="s">
        <v>5</v>
      </c>
      <c r="S15" s="1"/>
      <c r="T15" s="22"/>
      <c r="U15" s="36">
        <v>5</v>
      </c>
      <c r="V15" s="42" t="s">
        <v>5</v>
      </c>
      <c r="W15" s="64">
        <f t="shared" si="0"/>
        <v>0</v>
      </c>
    </row>
    <row r="16" spans="1:23" x14ac:dyDescent="0.25">
      <c r="A16" s="43">
        <v>6</v>
      </c>
      <c r="B16" s="44" t="s">
        <v>7</v>
      </c>
      <c r="C16" s="2"/>
      <c r="D16" s="22"/>
      <c r="E16" s="60">
        <v>6</v>
      </c>
      <c r="F16" s="44" t="s">
        <v>7</v>
      </c>
      <c r="G16" s="2"/>
      <c r="H16" s="22"/>
      <c r="I16" s="60">
        <v>6</v>
      </c>
      <c r="J16" s="44" t="s">
        <v>7</v>
      </c>
      <c r="K16" s="2"/>
      <c r="L16" s="22"/>
      <c r="M16" s="60">
        <v>6</v>
      </c>
      <c r="N16" s="44" t="s">
        <v>7</v>
      </c>
      <c r="O16" s="2"/>
      <c r="P16" s="22"/>
      <c r="Q16" s="60">
        <v>6</v>
      </c>
      <c r="R16" s="44" t="s">
        <v>7</v>
      </c>
      <c r="S16" s="2"/>
      <c r="T16" s="22"/>
      <c r="U16" s="60">
        <v>6</v>
      </c>
      <c r="V16" s="44" t="s">
        <v>7</v>
      </c>
      <c r="W16" s="64">
        <f t="shared" si="0"/>
        <v>0</v>
      </c>
    </row>
    <row r="17" spans="1:23" x14ac:dyDescent="0.25">
      <c r="A17" s="41">
        <v>7</v>
      </c>
      <c r="B17" s="45" t="s">
        <v>33</v>
      </c>
      <c r="C17" s="1"/>
      <c r="D17" s="22"/>
      <c r="E17" s="36">
        <v>7</v>
      </c>
      <c r="F17" s="42" t="s">
        <v>8</v>
      </c>
      <c r="G17" s="1"/>
      <c r="H17" s="22"/>
      <c r="I17" s="36">
        <v>7</v>
      </c>
      <c r="J17" s="42" t="s">
        <v>8</v>
      </c>
      <c r="K17" s="1"/>
      <c r="L17" s="22"/>
      <c r="M17" s="36">
        <v>7</v>
      </c>
      <c r="N17" s="42" t="s">
        <v>8</v>
      </c>
      <c r="O17" s="1"/>
      <c r="P17" s="22"/>
      <c r="Q17" s="36">
        <v>7</v>
      </c>
      <c r="R17" s="42" t="s">
        <v>8</v>
      </c>
      <c r="S17" s="1"/>
      <c r="T17" s="22"/>
      <c r="U17" s="36">
        <v>7</v>
      </c>
      <c r="V17" s="42" t="s">
        <v>8</v>
      </c>
      <c r="W17" s="64">
        <f t="shared" si="0"/>
        <v>0</v>
      </c>
    </row>
    <row r="18" spans="1:23" x14ac:dyDescent="0.25">
      <c r="A18" s="41">
        <v>8</v>
      </c>
      <c r="B18" s="42" t="s">
        <v>9</v>
      </c>
      <c r="C18" s="1"/>
      <c r="D18" s="22"/>
      <c r="E18" s="36">
        <v>8</v>
      </c>
      <c r="F18" s="42" t="s">
        <v>9</v>
      </c>
      <c r="G18" s="1"/>
      <c r="H18" s="22"/>
      <c r="I18" s="36">
        <v>8</v>
      </c>
      <c r="J18" s="42" t="s">
        <v>9</v>
      </c>
      <c r="K18" s="1"/>
      <c r="L18" s="22"/>
      <c r="M18" s="36">
        <v>8</v>
      </c>
      <c r="N18" s="42" t="s">
        <v>9</v>
      </c>
      <c r="O18" s="1"/>
      <c r="P18" s="22"/>
      <c r="Q18" s="36">
        <v>8</v>
      </c>
      <c r="R18" s="42" t="s">
        <v>9</v>
      </c>
      <c r="S18" s="1"/>
      <c r="T18" s="22"/>
      <c r="U18" s="36">
        <v>8</v>
      </c>
      <c r="V18" s="42" t="s">
        <v>9</v>
      </c>
      <c r="W18" s="64">
        <f t="shared" si="0"/>
        <v>0</v>
      </c>
    </row>
    <row r="19" spans="1:23" x14ac:dyDescent="0.25">
      <c r="A19" s="36">
        <v>9</v>
      </c>
      <c r="B19" s="44" t="s">
        <v>10</v>
      </c>
      <c r="C19" s="1"/>
      <c r="D19" s="22"/>
      <c r="E19" s="36">
        <v>9</v>
      </c>
      <c r="F19" s="44" t="s">
        <v>10</v>
      </c>
      <c r="G19" s="1"/>
      <c r="H19" s="22"/>
      <c r="I19" s="36">
        <v>9</v>
      </c>
      <c r="J19" s="44" t="s">
        <v>10</v>
      </c>
      <c r="K19" s="1"/>
      <c r="L19" s="22"/>
      <c r="M19" s="36">
        <v>9</v>
      </c>
      <c r="N19" s="44" t="s">
        <v>10</v>
      </c>
      <c r="O19" s="1"/>
      <c r="P19" s="22"/>
      <c r="Q19" s="36">
        <v>9</v>
      </c>
      <c r="R19" s="44" t="s">
        <v>10</v>
      </c>
      <c r="S19" s="1"/>
      <c r="T19" s="22"/>
      <c r="U19" s="36">
        <v>9</v>
      </c>
      <c r="V19" s="44" t="s">
        <v>10</v>
      </c>
      <c r="W19" s="64">
        <f t="shared" si="0"/>
        <v>0</v>
      </c>
    </row>
    <row r="20" spans="1:23" x14ac:dyDescent="0.25">
      <c r="A20" s="36">
        <v>10</v>
      </c>
      <c r="B20" s="42" t="s">
        <v>6</v>
      </c>
      <c r="C20" s="1"/>
      <c r="D20" s="22"/>
      <c r="E20" s="36">
        <v>10</v>
      </c>
      <c r="F20" s="42" t="s">
        <v>6</v>
      </c>
      <c r="G20" s="1"/>
      <c r="H20" s="22"/>
      <c r="I20" s="36">
        <v>10</v>
      </c>
      <c r="J20" s="42" t="s">
        <v>6</v>
      </c>
      <c r="K20" s="1"/>
      <c r="L20" s="22"/>
      <c r="M20" s="36">
        <v>10</v>
      </c>
      <c r="N20" s="42" t="s">
        <v>6</v>
      </c>
      <c r="O20" s="1"/>
      <c r="P20" s="22"/>
      <c r="Q20" s="36">
        <v>10</v>
      </c>
      <c r="R20" s="42" t="s">
        <v>6</v>
      </c>
      <c r="S20" s="1"/>
      <c r="T20" s="22"/>
      <c r="U20" s="36">
        <v>10</v>
      </c>
      <c r="V20" s="42" t="s">
        <v>6</v>
      </c>
      <c r="W20" s="64">
        <f t="shared" si="0"/>
        <v>0</v>
      </c>
    </row>
    <row r="21" spans="1:23" x14ac:dyDescent="0.25">
      <c r="A21" s="36">
        <v>11</v>
      </c>
      <c r="B21" s="42" t="s">
        <v>2</v>
      </c>
      <c r="C21" s="1"/>
      <c r="D21" s="22"/>
      <c r="E21" s="36">
        <v>11</v>
      </c>
      <c r="F21" s="42" t="s">
        <v>2</v>
      </c>
      <c r="G21" s="1"/>
      <c r="H21" s="22"/>
      <c r="I21" s="36">
        <v>11</v>
      </c>
      <c r="J21" s="42" t="s">
        <v>2</v>
      </c>
      <c r="K21" s="1"/>
      <c r="L21" s="22"/>
      <c r="M21" s="36">
        <v>11</v>
      </c>
      <c r="N21" s="42" t="s">
        <v>2</v>
      </c>
      <c r="O21" s="1"/>
      <c r="P21" s="22"/>
      <c r="Q21" s="36">
        <v>11</v>
      </c>
      <c r="R21" s="42" t="s">
        <v>2</v>
      </c>
      <c r="S21" s="1"/>
      <c r="T21" s="22"/>
      <c r="U21" s="36">
        <v>11</v>
      </c>
      <c r="V21" s="42" t="s">
        <v>2</v>
      </c>
      <c r="W21" s="64">
        <f t="shared" si="0"/>
        <v>0</v>
      </c>
    </row>
    <row r="22" spans="1:23" x14ac:dyDescent="0.25">
      <c r="A22" s="36">
        <v>12</v>
      </c>
      <c r="B22" s="42" t="s">
        <v>19</v>
      </c>
      <c r="C22" s="8"/>
      <c r="D22" s="22"/>
      <c r="E22" s="36">
        <v>12</v>
      </c>
      <c r="F22" s="42" t="s">
        <v>19</v>
      </c>
      <c r="G22" s="1"/>
      <c r="H22" s="22"/>
      <c r="I22" s="36">
        <v>12</v>
      </c>
      <c r="J22" s="42" t="s">
        <v>19</v>
      </c>
      <c r="K22" s="1"/>
      <c r="L22" s="22"/>
      <c r="M22" s="36">
        <v>12</v>
      </c>
      <c r="N22" s="42" t="s">
        <v>19</v>
      </c>
      <c r="O22" s="1"/>
      <c r="P22" s="22"/>
      <c r="Q22" s="36">
        <v>12</v>
      </c>
      <c r="R22" s="42" t="s">
        <v>19</v>
      </c>
      <c r="S22" s="1"/>
      <c r="T22" s="22"/>
      <c r="U22" s="36">
        <v>12</v>
      </c>
      <c r="V22" s="42" t="s">
        <v>19</v>
      </c>
      <c r="W22" s="64">
        <f t="shared" si="0"/>
        <v>0</v>
      </c>
    </row>
    <row r="23" spans="1:23" s="4" customFormat="1" ht="14.25" x14ac:dyDescent="0.2">
      <c r="A23" s="46">
        <v>13</v>
      </c>
      <c r="B23" s="47" t="s">
        <v>11</v>
      </c>
      <c r="C23" s="68">
        <f>SUM(C11:C22)</f>
        <v>0</v>
      </c>
      <c r="D23" s="24"/>
      <c r="E23" s="46">
        <v>13</v>
      </c>
      <c r="F23" s="47" t="s">
        <v>11</v>
      </c>
      <c r="G23" s="68">
        <f>SUM(G11:G22)</f>
        <v>0</v>
      </c>
      <c r="H23" s="24"/>
      <c r="I23" s="46">
        <v>13</v>
      </c>
      <c r="J23" s="47" t="s">
        <v>11</v>
      </c>
      <c r="K23" s="68">
        <f>SUM(K11:K22)</f>
        <v>0</v>
      </c>
      <c r="L23" s="24"/>
      <c r="M23" s="46">
        <v>13</v>
      </c>
      <c r="N23" s="47" t="s">
        <v>11</v>
      </c>
      <c r="O23" s="68">
        <f>SUM(O11:O22)</f>
        <v>0</v>
      </c>
      <c r="P23" s="24"/>
      <c r="Q23" s="46">
        <v>13</v>
      </c>
      <c r="R23" s="47" t="s">
        <v>11</v>
      </c>
      <c r="S23" s="68">
        <f>SUM(S11:S22)</f>
        <v>0</v>
      </c>
      <c r="T23" s="24"/>
      <c r="U23" s="46">
        <v>13</v>
      </c>
      <c r="V23" s="47" t="s">
        <v>11</v>
      </c>
      <c r="W23" s="65">
        <f>SUM(W11:W22)</f>
        <v>0</v>
      </c>
    </row>
    <row r="24" spans="1:23" x14ac:dyDescent="0.25">
      <c r="A24" s="48"/>
      <c r="B24" s="48"/>
      <c r="C24" s="25"/>
      <c r="D24" s="22"/>
      <c r="E24" s="48"/>
      <c r="F24" s="48"/>
      <c r="G24" s="25"/>
      <c r="H24" s="22"/>
      <c r="I24" s="48"/>
      <c r="J24" s="48"/>
      <c r="K24" s="25"/>
      <c r="L24" s="22"/>
      <c r="M24" s="48"/>
      <c r="N24" s="48"/>
      <c r="O24" s="25"/>
      <c r="P24" s="22"/>
      <c r="Q24" s="48"/>
      <c r="R24" s="48"/>
      <c r="S24" s="25"/>
      <c r="T24" s="22"/>
      <c r="U24" s="48"/>
      <c r="V24" s="48"/>
      <c r="W24" s="66"/>
    </row>
    <row r="25" spans="1:23" x14ac:dyDescent="0.25">
      <c r="A25" s="49">
        <v>14</v>
      </c>
      <c r="B25" s="50" t="s">
        <v>21</v>
      </c>
      <c r="C25" s="26"/>
      <c r="D25" s="22"/>
      <c r="E25" s="61"/>
      <c r="F25" s="62"/>
      <c r="G25" s="29"/>
      <c r="H25" s="22"/>
      <c r="I25" s="61"/>
      <c r="J25" s="62"/>
      <c r="K25" s="29"/>
      <c r="L25" s="22"/>
      <c r="M25" s="61"/>
      <c r="N25" s="62"/>
      <c r="O25" s="29"/>
      <c r="P25" s="22"/>
      <c r="Q25" s="61"/>
      <c r="R25" s="62"/>
      <c r="S25" s="29"/>
      <c r="T25" s="22"/>
      <c r="U25" s="27"/>
      <c r="V25" s="28"/>
      <c r="W25" s="29"/>
    </row>
    <row r="26" spans="1:23" x14ac:dyDescent="0.25">
      <c r="A26" s="51">
        <v>15</v>
      </c>
      <c r="B26" s="52" t="s">
        <v>22</v>
      </c>
      <c r="C26" s="30"/>
      <c r="D26" s="22"/>
      <c r="E26" s="63"/>
      <c r="F26" s="55"/>
      <c r="G26" s="32"/>
      <c r="H26" s="22"/>
      <c r="I26" s="63"/>
      <c r="J26" s="55"/>
      <c r="K26" s="32"/>
      <c r="L26" s="22"/>
      <c r="M26" s="63"/>
      <c r="N26" s="55"/>
      <c r="O26" s="32"/>
      <c r="P26" s="22"/>
      <c r="Q26" s="63"/>
      <c r="R26" s="55"/>
      <c r="S26" s="32"/>
      <c r="T26" s="22"/>
      <c r="U26" s="31"/>
      <c r="V26" s="17"/>
      <c r="W26" s="32"/>
    </row>
    <row r="27" spans="1:23" x14ac:dyDescent="0.25">
      <c r="A27" s="51">
        <v>16</v>
      </c>
      <c r="B27" s="52" t="s">
        <v>23</v>
      </c>
      <c r="C27" s="30"/>
      <c r="D27" s="22"/>
      <c r="E27" s="63"/>
      <c r="F27" s="55"/>
      <c r="G27" s="32"/>
      <c r="H27" s="22"/>
      <c r="I27" s="63"/>
      <c r="J27" s="55"/>
      <c r="K27" s="32"/>
      <c r="L27" s="22"/>
      <c r="M27" s="63"/>
      <c r="N27" s="55"/>
      <c r="O27" s="32"/>
      <c r="P27" s="22"/>
      <c r="Q27" s="63"/>
      <c r="R27" s="55"/>
      <c r="S27" s="32"/>
      <c r="T27" s="22"/>
      <c r="U27" s="31"/>
      <c r="V27" s="17"/>
      <c r="W27" s="32"/>
    </row>
    <row r="28" spans="1:23" x14ac:dyDescent="0.25">
      <c r="A28" s="51">
        <v>17</v>
      </c>
      <c r="B28" s="52" t="s">
        <v>24</v>
      </c>
      <c r="C28" s="30"/>
      <c r="D28" s="22"/>
      <c r="E28" s="63"/>
      <c r="F28" s="55"/>
      <c r="G28" s="32"/>
      <c r="H28" s="22"/>
      <c r="I28" s="63"/>
      <c r="J28" s="55"/>
      <c r="K28" s="32"/>
      <c r="L28" s="22"/>
      <c r="M28" s="63"/>
      <c r="N28" s="55"/>
      <c r="O28" s="32"/>
      <c r="P28" s="22"/>
      <c r="Q28" s="63"/>
      <c r="R28" s="55"/>
      <c r="S28" s="32"/>
      <c r="T28" s="22"/>
      <c r="U28" s="31"/>
      <c r="V28" s="17"/>
      <c r="W28" s="32"/>
    </row>
    <row r="29" spans="1:23" x14ac:dyDescent="0.25">
      <c r="A29" s="51">
        <v>18</v>
      </c>
      <c r="B29" s="52" t="s">
        <v>25</v>
      </c>
      <c r="C29" s="30"/>
      <c r="D29" s="22"/>
      <c r="E29" s="63"/>
      <c r="F29" s="55"/>
      <c r="G29" s="32"/>
      <c r="H29" s="22"/>
      <c r="I29" s="63"/>
      <c r="J29" s="55"/>
      <c r="K29" s="32"/>
      <c r="L29" s="22"/>
      <c r="M29" s="63"/>
      <c r="N29" s="55"/>
      <c r="O29" s="32"/>
      <c r="P29" s="22"/>
      <c r="Q29" s="63"/>
      <c r="R29" s="55"/>
      <c r="S29" s="32"/>
      <c r="T29" s="22"/>
      <c r="U29" s="31"/>
      <c r="V29" s="17"/>
      <c r="W29" s="32"/>
    </row>
    <row r="30" spans="1:23" x14ac:dyDescent="0.25">
      <c r="A30" s="51">
        <v>19</v>
      </c>
      <c r="B30" s="52" t="s">
        <v>26</v>
      </c>
      <c r="C30" s="30"/>
      <c r="D30" s="22"/>
      <c r="E30" s="63"/>
      <c r="F30" s="55"/>
      <c r="G30" s="32"/>
      <c r="H30" s="22"/>
      <c r="I30" s="63"/>
      <c r="J30" s="55"/>
      <c r="K30" s="32"/>
      <c r="L30" s="22"/>
      <c r="M30" s="63"/>
      <c r="N30" s="55"/>
      <c r="O30" s="32"/>
      <c r="P30" s="22"/>
      <c r="Q30" s="63"/>
      <c r="R30" s="55"/>
      <c r="S30" s="32"/>
      <c r="T30" s="22"/>
      <c r="U30" s="31"/>
      <c r="V30" s="17"/>
      <c r="W30" s="32"/>
    </row>
    <row r="31" spans="1:23" x14ac:dyDescent="0.25">
      <c r="A31" s="53">
        <v>20</v>
      </c>
      <c r="B31" s="54" t="s">
        <v>20</v>
      </c>
      <c r="C31" s="69">
        <f>SUM(C11:C21)-C14-C17-SUM(C25:C30)</f>
        <v>0</v>
      </c>
      <c r="D31" s="22"/>
      <c r="E31" s="63"/>
      <c r="F31" s="54" t="s">
        <v>27</v>
      </c>
      <c r="G31" s="69">
        <f>G23</f>
        <v>0</v>
      </c>
      <c r="H31" s="22"/>
      <c r="I31" s="63"/>
      <c r="J31" s="54" t="s">
        <v>27</v>
      </c>
      <c r="K31" s="69">
        <f>K23</f>
        <v>0</v>
      </c>
      <c r="L31" s="22"/>
      <c r="M31" s="63"/>
      <c r="N31" s="54" t="s">
        <v>27</v>
      </c>
      <c r="O31" s="69">
        <f>O23</f>
        <v>0</v>
      </c>
      <c r="P31" s="22"/>
      <c r="Q31" s="63"/>
      <c r="R31" s="54" t="s">
        <v>27</v>
      </c>
      <c r="S31" s="69">
        <f>S23</f>
        <v>0</v>
      </c>
      <c r="T31" s="22"/>
      <c r="U31" s="31"/>
      <c r="V31" s="16"/>
      <c r="W31" s="33"/>
    </row>
    <row r="32" spans="1:23" x14ac:dyDescent="0.25">
      <c r="A32" s="53">
        <v>21</v>
      </c>
      <c r="B32" s="55" t="s">
        <v>39</v>
      </c>
      <c r="C32" s="70">
        <f>C31*0.1</f>
        <v>0</v>
      </c>
      <c r="D32" s="22"/>
      <c r="E32" s="63"/>
      <c r="F32" s="55" t="s">
        <v>28</v>
      </c>
      <c r="G32" s="72">
        <f>G31*0.15</f>
        <v>0</v>
      </c>
      <c r="H32" s="22"/>
      <c r="I32" s="63"/>
      <c r="J32" s="55" t="s">
        <v>28</v>
      </c>
      <c r="K32" s="72">
        <f>K31*0.15</f>
        <v>0</v>
      </c>
      <c r="L32" s="22"/>
      <c r="M32" s="63"/>
      <c r="N32" s="55" t="s">
        <v>28</v>
      </c>
      <c r="O32" s="72">
        <f>O31*0.15</f>
        <v>0</v>
      </c>
      <c r="P32" s="22"/>
      <c r="Q32" s="63"/>
      <c r="R32" s="55" t="s">
        <v>28</v>
      </c>
      <c r="S32" s="72">
        <f>S31*0.15</f>
        <v>0</v>
      </c>
      <c r="T32" s="22"/>
      <c r="U32" s="31"/>
      <c r="V32" s="17"/>
      <c r="W32" s="30"/>
    </row>
    <row r="33" spans="1:23" ht="30" x14ac:dyDescent="0.25">
      <c r="A33" s="53">
        <v>22</v>
      </c>
      <c r="B33" s="56" t="s">
        <v>34</v>
      </c>
      <c r="C33" s="71">
        <f>C32-C22</f>
        <v>0</v>
      </c>
      <c r="D33" s="22"/>
      <c r="E33" s="63"/>
      <c r="F33" s="56" t="s">
        <v>32</v>
      </c>
      <c r="G33" s="71">
        <f>G32-G22</f>
        <v>0</v>
      </c>
      <c r="H33" s="22"/>
      <c r="I33" s="63"/>
      <c r="J33" s="56" t="s">
        <v>32</v>
      </c>
      <c r="K33" s="71">
        <f>K32-K22</f>
        <v>0</v>
      </c>
      <c r="L33" s="22"/>
      <c r="M33" s="63"/>
      <c r="N33" s="56" t="s">
        <v>32</v>
      </c>
      <c r="O33" s="71">
        <f>O32-O22</f>
        <v>0</v>
      </c>
      <c r="P33" s="22"/>
      <c r="Q33" s="63"/>
      <c r="R33" s="56" t="s">
        <v>32</v>
      </c>
      <c r="S33" s="71">
        <f>S32-S22</f>
        <v>0</v>
      </c>
      <c r="T33" s="22"/>
      <c r="U33" s="31"/>
      <c r="V33" s="17"/>
      <c r="W33" s="34"/>
    </row>
    <row r="34" spans="1:23" x14ac:dyDescent="0.25">
      <c r="A34" s="44"/>
      <c r="B34" s="44"/>
      <c r="F34" s="67"/>
      <c r="G34" s="67"/>
      <c r="H34" s="35"/>
    </row>
    <row r="35" spans="1:23" ht="33.75" customHeight="1" x14ac:dyDescent="0.25">
      <c r="A35" s="44"/>
      <c r="B35" s="57" t="s">
        <v>38</v>
      </c>
    </row>
  </sheetData>
  <sheetProtection algorithmName="SHA-512" hashValue="/JCyPBPz1XY3yPgdIg3PF+GqqYgmqku6HTtLj9duHK7IvpF03lwG1evxERycOj9ibZTxPGEug2TMjXurXJnNiw==" saltValue="hWEYU6dNbQEwBpWT8VoYtA==" spinCount="100000" sheet="1" objects="1" scenarios="1"/>
  <mergeCells count="1">
    <mergeCell ref="F34:G34"/>
  </mergeCells>
  <printOptions horizontalCentered="1"/>
  <pageMargins left="0.25" right="0.25" top="0.75" bottom="0.75" header="0.3" footer="0.3"/>
  <pageSetup paperSize="5" scale="55" orientation="landscape" r:id="rId1"/>
  <headerFooter alignWithMargins="0">
    <oddHeader xml:space="preserve">&amp;C&amp;"Times New Roman,Bold"&amp;18MAYOR'S OFFICE OF HOUSING and COMMUNITY DEVELOPMENT&amp;12
&amp;16FY 2016-17 BUDGET FORM&amp;12
</oddHeader>
    <oddFooter>&amp;R&amp;"Times New Roman,Regular"Revised Feb 2016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21</xdr:col>
                <xdr:colOff>895350</xdr:colOff>
                <xdr:row>0</xdr:row>
                <xdr:rowOff>0</xdr:rowOff>
              </from>
              <to>
                <xdr:col>23</xdr:col>
                <xdr:colOff>9525</xdr:colOff>
                <xdr:row>5</xdr:row>
                <xdr:rowOff>19050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PStroud</dc:creator>
  <cp:lastModifiedBy>Qian, Ling (MYR)</cp:lastModifiedBy>
  <cp:lastPrinted>2016-06-06T16:54:04Z</cp:lastPrinted>
  <dcterms:created xsi:type="dcterms:W3CDTF">2013-12-10T21:31:18Z</dcterms:created>
  <dcterms:modified xsi:type="dcterms:W3CDTF">2024-03-21T17:11:51Z</dcterms:modified>
</cp:coreProperties>
</file>